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35" yWindow="-135" windowWidth="23310" windowHeight="12630"/>
  </bookViews>
  <sheets>
    <sheet name="EVHP" sheetId="1" r:id="rId1"/>
  </sheets>
  <definedNames>
    <definedName name="ANEXO">#REF!</definedName>
    <definedName name="_xlnm.Print_Area" localSheetId="0">EVHP!$A$1:$H$55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G7" i="1"/>
  <c r="C7" i="1"/>
  <c r="C23" i="1" s="1"/>
  <c r="C41" i="1" s="1"/>
  <c r="G30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<sst xmlns="http://schemas.openxmlformats.org/spreadsheetml/2006/main" count="48" uniqueCount="38">
  <si>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</si>
  <si>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</si>
  <si>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</si>
  <si>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</si>
  <si>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</si>
  <si>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</si>
  <si>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</si>
  <si>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</si>
  <si>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</si>
  <si>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</si>
  <si>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</si>
  <si>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</si>
  <si>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</si>
  <si>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</si>
  <si>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</si>
  <si>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</si>
  <si>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</si>
  <si>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</si>
  <si>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</si>
  <si>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Del 1 de Enero al 31 de Diciembre de 2024</t>
  </si>
  <si>
    <t>Hacienda Pública / Patrimonio Contribuido Neto de 2023</t>
  </si>
  <si>
    <t>Hacienda Pública / Patrimonio Neto Final de 2023</t>
  </si>
  <si>
    <t>Hacienda Pública / Patrimonio Generado Neto de 2023</t>
  </si>
  <si>
    <t>Exceso o Insuficiencia en la Actualización de la Hacienda Pública / Patrimonio Neto de 2023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</si>
  <si>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</si>
  <si>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</si>
  <si>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TEC. OSCAR ALEJANDRO DERMA DELGADO</t>
  </si>
  <si>
    <t xml:space="preserve">                                                                              MTRA. ANGELICA TERRAZAS LARA</t>
  </si>
  <si>
    <t xml:space="preserve">                           GERENTE GENERAL </t>
  </si>
  <si>
    <t xml:space="preserve">                                                                             GERENTE ADMINISTRATIVO </t>
  </si>
  <si>
    <t>____________________________________</t>
  </si>
  <si>
    <t xml:space="preserve">       C.P. JESUS ANTONIO GOMEZ ZUQUI</t>
  </si>
  <si>
    <t>JEFE DEL DEPARTAMENTO ADMINISTRATIVO</t>
  </si>
  <si>
    <t>Consejo de Urbanización Municipal de Chihuahua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</si>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</sst>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>
    <pageSetUpPr fitToPage="1"/>
  </sheetPr>
  <dimension ref="B1:H109"/>
  <sheetViews>
    <sheetView tabSelected="1" zoomScale="80" zoomScaleNormal="80" workbookViewId="0">
      <selection activeCell="B11" sqref="B10:B11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4" t="s">
        <v>33</v>
      </c>
      <c r="C2" s="35"/>
      <c r="D2" s="35"/>
      <c r="E2" s="35"/>
      <c r="F2" s="35"/>
      <c r="G2" s="36"/>
    </row>
    <row r="3" spans="2:8" x14ac:dyDescent="0.2">
      <c r="B3" s="37" t="s">
        <v>1</v>
      </c>
      <c r="C3" s="38"/>
      <c r="D3" s="38"/>
      <c r="E3" s="38"/>
      <c r="F3" s="38"/>
      <c r="G3" s="39"/>
    </row>
    <row r="4" spans="2:8" ht="15" thickBot="1" x14ac:dyDescent="0.25">
      <c r="B4" s="40" t="s">
        <v>19</v>
      </c>
      <c r="C4" s="41"/>
      <c r="D4" s="41"/>
      <c r="E4" s="41"/>
      <c r="F4" s="41"/>
      <c r="G4" s="42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20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8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22</v>
      </c>
      <c r="C12" s="12"/>
      <c r="D12" s="15">
        <f>SUM(D14,D15,D16,D17,)</f>
        <v>151097191.15000001</v>
      </c>
      <c r="E12" s="23">
        <f>SUM(E13)</f>
        <v>44997883.25</v>
      </c>
      <c r="F12" s="12"/>
      <c r="G12" s="4">
        <f>SUM(C12:F12)</f>
        <v>196095074.40000001</v>
      </c>
    </row>
    <row r="13" spans="2:8" x14ac:dyDescent="0.2">
      <c r="B13" s="5" t="s">
        <v>11</v>
      </c>
      <c r="C13" s="13"/>
      <c r="D13" s="13"/>
      <c r="E13" s="24">
        <v>44997883.25</v>
      </c>
      <c r="F13" s="13"/>
      <c r="G13" s="6">
        <f>SUM(C13:F13)</f>
        <v>44997883.25</v>
      </c>
    </row>
    <row r="14" spans="2:8" x14ac:dyDescent="0.2">
      <c r="B14" s="5" t="s">
        <v>12</v>
      </c>
      <c r="C14" s="13"/>
      <c r="D14" s="16">
        <v>151101051.46000001</v>
      </c>
      <c r="E14" s="21"/>
      <c r="F14" s="13"/>
      <c r="G14" s="6">
        <f>SUM(C14:F14)</f>
        <v>151101051.46000001</v>
      </c>
    </row>
    <row r="15" spans="2:8" x14ac:dyDescent="0.2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23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21</v>
      </c>
      <c r="C23" s="15">
        <f>SUM(C7)</f>
        <v>13222363.85</v>
      </c>
      <c r="D23" s="15">
        <f>SUM(D12)</f>
        <v>151097191.15000001</v>
      </c>
      <c r="E23" s="23">
        <f>E12</f>
        <v>44997883.25</v>
      </c>
      <c r="F23" s="15">
        <f>SUM(F19)</f>
        <v>0</v>
      </c>
      <c r="G23" s="4">
        <f>SUM(C23:F23)</f>
        <v>209317438.25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34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35</v>
      </c>
      <c r="C30" s="12"/>
      <c r="D30" s="15">
        <f>D32</f>
        <v>44988597.130000003</v>
      </c>
      <c r="E30" s="23">
        <f>SUM(E31:E35)</f>
        <v>-37670191.649999999</v>
      </c>
      <c r="F30" s="12"/>
      <c r="G30" s="4">
        <f>SUM(D30:E30)</f>
        <v>7318405.4800000042</v>
      </c>
    </row>
    <row r="31" spans="2:7" x14ac:dyDescent="0.2">
      <c r="B31" s="5" t="s">
        <v>11</v>
      </c>
      <c r="C31" s="13"/>
      <c r="D31" s="13"/>
      <c r="E31" s="24">
        <v>7327691.5999999996</v>
      </c>
      <c r="F31" s="13"/>
      <c r="G31" s="6">
        <f>SUM(E31)</f>
        <v>7327691.5999999996</v>
      </c>
    </row>
    <row r="32" spans="2:7" x14ac:dyDescent="0.2">
      <c r="B32" s="5" t="s">
        <v>12</v>
      </c>
      <c r="C32" s="13"/>
      <c r="D32" s="16">
        <v>44988597.130000003</v>
      </c>
      <c r="E32" s="24">
        <v>-44997883.25</v>
      </c>
      <c r="F32" s="13"/>
      <c r="G32" s="6">
        <f>SUM(D32:E32)</f>
        <v>-9286.1199999973178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36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37</v>
      </c>
      <c r="C41" s="17">
        <f>SUM(C23,C25)</f>
        <v>13222363.85</v>
      </c>
      <c r="D41" s="17">
        <f>SUM(D23,D30)</f>
        <v>196085788.28</v>
      </c>
      <c r="E41" s="25">
        <f>SUM(E30,E23)</f>
        <v>7327691.6000000015</v>
      </c>
      <c r="F41" s="17">
        <f>SUM(F37,F23)</f>
        <v>0</v>
      </c>
      <c r="G41" s="7">
        <f>SUM(C41:F41)</f>
        <v>216635843.72999999</v>
      </c>
    </row>
    <row r="42" spans="2:7" x14ac:dyDescent="0.2">
      <c r="B42" s="28" t="s">
        <v>18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>
      <c r="C47" s="30" t="s">
        <v>24</v>
      </c>
      <c r="D47" s="30"/>
      <c r="E47" s="30" t="s">
        <v>25</v>
      </c>
      <c r="F47" s="30"/>
    </row>
    <row r="48" spans="2:7" s="29" customFormat="1" x14ac:dyDescent="0.2">
      <c r="C48" s="33" t="s">
        <v>26</v>
      </c>
      <c r="D48" s="30"/>
      <c r="E48" s="33" t="s">
        <v>27</v>
      </c>
      <c r="F48" s="30"/>
    </row>
    <row r="49" spans="3:6" s="29" customFormat="1" x14ac:dyDescent="0.2">
      <c r="C49" s="33" t="s">
        <v>28</v>
      </c>
      <c r="D49" s="30"/>
      <c r="E49" s="33" t="s">
        <v>29</v>
      </c>
      <c r="F49" s="30"/>
    </row>
    <row r="50" spans="3:6" s="29" customFormat="1" x14ac:dyDescent="0.2">
      <c r="C50" s="30"/>
      <c r="D50" s="30"/>
      <c r="E50" s="30"/>
      <c r="F50" s="30"/>
    </row>
    <row r="51" spans="3:6" s="29" customFormat="1" x14ac:dyDescent="0.2">
      <c r="C51" s="30"/>
      <c r="D51" s="30"/>
      <c r="E51" s="30"/>
      <c r="F51" s="30"/>
    </row>
    <row r="52" spans="3:6" s="29" customFormat="1" x14ac:dyDescent="0.2">
      <c r="C52" s="30"/>
      <c r="D52" s="30"/>
      <c r="E52" s="30"/>
      <c r="F52" s="30"/>
    </row>
    <row r="53" spans="3:6" s="29" customFormat="1" x14ac:dyDescent="0.2">
      <c r="C53" s="30"/>
      <c r="D53" s="30" t="s">
        <v>30</v>
      </c>
      <c r="E53" s="30"/>
      <c r="F53" s="30"/>
    </row>
    <row r="54" spans="3:6" s="29" customFormat="1" x14ac:dyDescent="0.2">
      <c r="C54" s="30"/>
      <c r="D54" s="30" t="s">
        <v>31</v>
      </c>
      <c r="E54" s="30"/>
      <c r="F54" s="30"/>
    </row>
    <row r="55" spans="3:6" s="29" customFormat="1" x14ac:dyDescent="0.2">
      <c r="C55" s="30"/>
      <c r="D55" s="30" t="s">
        <v>32</v>
      </c>
      <c r="E55" s="30"/>
      <c r="F55" s="30"/>
    </row>
    <row r="56" spans="3:6" s="29" customFormat="1" x14ac:dyDescent="0.2"/>
    <row r="57" spans="3:6" s="29" customFormat="1" x14ac:dyDescent="0.2"/>
    <row r="58" spans="3:6" s="29" customFormat="1" x14ac:dyDescent="0.2"/>
    <row r="59" spans="3:6" s="29" customFormat="1" x14ac:dyDescent="0.2"/>
    <row r="60" spans="3:6" s="29" customFormat="1" x14ac:dyDescent="0.2"/>
    <row r="61" spans="3:6" s="29" customFormat="1" x14ac:dyDescent="0.2"/>
    <row r="62" spans="3:6" s="29" customFormat="1" x14ac:dyDescent="0.2"/>
    <row r="63" spans="3:6" s="29" customFormat="1" x14ac:dyDescent="0.2"/>
    <row r="64" spans="3:6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2025-01-20T14:40:10Z</cp:lastPrinted>
  <dcterms:created xsi:type="dcterms:W3CDTF">2019-12-06T17:20:35Z</dcterms:created>
  <dcterms:modified xsi:type="dcterms:W3CDTF">2025-01-20T14:40:12Z</dcterms:modified>
</cp:coreProperties>
</file>